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isol\Documentum\Checkout\"/>
    </mc:Choice>
  </mc:AlternateContent>
  <bookViews>
    <workbookView xWindow="0" yWindow="0" windowWidth="14388" windowHeight="4224" tabRatio="758" activeTab="1"/>
  </bookViews>
  <sheets>
    <sheet name="שער" sheetId="7" r:id="rId1"/>
    <sheet name="5" sheetId="15" r:id="rId2"/>
  </sheets>
  <definedNames>
    <definedName name="_xlnm.Print_Area" localSheetId="1">'5'!$A$1:$F$7</definedName>
    <definedName name="שער_הדולר">שער!#REF!</definedName>
  </definedNames>
  <calcPr calcId="152511"/>
</workbook>
</file>

<file path=xl/calcChain.xml><?xml version="1.0" encoding="utf-8"?>
<calcChain xmlns="http://schemas.openxmlformats.org/spreadsheetml/2006/main">
  <c r="B3" i="7" l="1"/>
  <c r="E6" i="15"/>
  <c r="E5" i="15"/>
  <c r="E4" i="15"/>
  <c r="E7" i="15" l="1"/>
</calcChain>
</file>

<file path=xl/sharedStrings.xml><?xml version="1.0" encoding="utf-8"?>
<sst xmlns="http://schemas.openxmlformats.org/spreadsheetml/2006/main" count="22" uniqueCount="21">
  <si>
    <t>הקלק על שם הטבלה בכדי לפתוח את הגליון המתאים</t>
  </si>
  <si>
    <t>הנחיות למילוי טבלאות העלות</t>
  </si>
  <si>
    <t>חזור לעמוד השער</t>
  </si>
  <si>
    <t>הרכיב</t>
  </si>
  <si>
    <t>נגזר מסעיף</t>
  </si>
  <si>
    <t>סה"כ עלות כוללת לצורך השוואת ההצעות</t>
  </si>
  <si>
    <r>
      <t xml:space="preserve">סה"כ עלות
</t>
    </r>
    <r>
      <rPr>
        <sz val="9"/>
        <rFont val="Arial"/>
        <family val="2"/>
        <scheme val="minor"/>
      </rPr>
      <t>(ש"ח לפני מע"מ</t>
    </r>
    <r>
      <rPr>
        <b/>
        <sz val="9"/>
        <rFont val="Arial"/>
        <family val="2"/>
        <scheme val="minor"/>
      </rPr>
      <t>)</t>
    </r>
  </si>
  <si>
    <t>משרד המשפטים -שירותי ייעוץ בתחום אורקל</t>
  </si>
  <si>
    <t>עלות כוללת לצורך השוואת ההצעות</t>
  </si>
  <si>
    <t>4.2.1
4.2.2</t>
  </si>
  <si>
    <t>4.2.3</t>
  </si>
  <si>
    <t>עלות שעת עבודה לצורך אספקת שירותים שוטפים ו/או שירותים פרויקטאליים</t>
  </si>
  <si>
    <t>עלות שעת עבודה (בשעות הפעילות המקובלות : ימים א' עד ה' בשעות 07:00 עד 19:00) לצורך אספקת שירותי תמיכה וטיפול בתקלות</t>
  </si>
  <si>
    <t>עלות שעת עבודה (מחוץ לשעות הפעילות המקובלות : ימים א' עד ה' בשעות 19:00 עד 07:00 בבוקר שלמחרת, ימי שישי וערבי חג, ימי שבת וחג) לצורך אספקת שירותי תמיכה וטיפול בתקלות</t>
  </si>
  <si>
    <t>כמות לצורך השוואת הצעות</t>
  </si>
  <si>
    <t>הערות</t>
  </si>
  <si>
    <t>250 ש"ע לאספקת שירותים שוטפים
200 ש"ע לאספקת שירותים פרויקטאליים</t>
  </si>
  <si>
    <t>מחיר שעה</t>
  </si>
  <si>
    <t>1. יש להשלים בטבלה רק את העמודות שצבען לבן</t>
  </si>
  <si>
    <t>2. כל המחירים יוצגו בש"ח ולפני מע"מ</t>
  </si>
  <si>
    <t>3. לאחר השלמת כל הטבלאות יש להדפיס את כולן, לחתום עליהן ולצרפן לפרק 5 של המענה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</si>
</sst>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&quot;₪&quot;\ #,##0"/>
  </numFmts>
  <fonts count="18" x14ac:knownFonts="1">
    <font>
      <sz val="10"/>
      <name val="Arial"/>
      <charset val="177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b/>
      <sz val="9"/>
      <color indexed="10"/>
      <name val="Arial"/>
      <family val="2"/>
    </font>
    <font>
      <sz val="10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</font>
    <font>
      <sz val="9"/>
      <name val="Arial"/>
      <family val="2"/>
      <scheme val="minor"/>
    </font>
    <font>
      <b/>
      <sz val="9"/>
      <name val="Arial"/>
      <family val="2"/>
      <scheme val="minor"/>
    </font>
    <font>
      <b/>
      <sz val="16"/>
      <name val="Arial"/>
      <family val="2"/>
    </font>
    <font>
      <b/>
      <sz val="10"/>
      <name val="Arial"/>
      <family val="2"/>
      <scheme val="mino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/>
    <xf numFmtId="0" fontId="6" fillId="0" borderId="0" xfId="0" applyFont="1" applyProtection="1"/>
    <xf numFmtId="0" fontId="9" fillId="0" borderId="0" xfId="0" applyFont="1" applyProtection="1"/>
    <xf numFmtId="0" fontId="2" fillId="0" borderId="0" xfId="0" applyFont="1" applyProtection="1"/>
    <xf numFmtId="0" fontId="11" fillId="0" borderId="0" xfId="0" applyFont="1" applyProtection="1"/>
    <xf numFmtId="164" fontId="10" fillId="4" borderId="1" xfId="0" applyNumberFormat="1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 readingOrder="2"/>
    </xf>
    <xf numFmtId="0" fontId="16" fillId="4" borderId="10" xfId="0" applyFont="1" applyFill="1" applyBorder="1" applyAlignment="1" applyProtection="1">
      <alignment horizontal="center" vertical="center" wrapText="1" readingOrder="2"/>
    </xf>
    <xf numFmtId="164" fontId="2" fillId="3" borderId="1" xfId="2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 readingOrder="2"/>
    </xf>
    <xf numFmtId="0" fontId="2" fillId="3" borderId="1" xfId="0" applyFont="1" applyFill="1" applyBorder="1" applyAlignment="1" applyProtection="1">
      <alignment horizontal="right" vertical="center" wrapText="1" readingOrder="2"/>
    </xf>
    <xf numFmtId="0" fontId="3" fillId="0" borderId="0" xfId="0" applyFont="1" applyAlignment="1" applyProtection="1">
      <alignment horizontal="right" readingOrder="2"/>
    </xf>
    <xf numFmtId="0" fontId="3" fillId="7" borderId="7" xfId="0" applyFont="1" applyFill="1" applyBorder="1" applyAlignment="1">
      <alignment horizontal="right"/>
    </xf>
    <xf numFmtId="0" fontId="17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horizontal="right"/>
    </xf>
    <xf numFmtId="164" fontId="2" fillId="3" borderId="1" xfId="2" applyNumberFormat="1" applyFont="1" applyFill="1" applyBorder="1" applyAlignment="1" applyProtection="1">
      <alignment horizontal="right" vertical="center" wrapText="1" readingOrder="2"/>
    </xf>
    <xf numFmtId="0" fontId="4" fillId="0" borderId="0" xfId="1" applyFill="1" applyAlignment="1" applyProtection="1">
      <alignment horizontal="right"/>
    </xf>
    <xf numFmtId="0" fontId="2" fillId="8" borderId="1" xfId="0" applyFont="1" applyFill="1" applyBorder="1" applyAlignment="1" applyProtection="1">
      <alignment horizontal="center" vertical="center" wrapText="1" readingOrder="2"/>
      <protection locked="0"/>
    </xf>
    <xf numFmtId="0" fontId="6" fillId="6" borderId="8" xfId="0" applyFont="1" applyFill="1" applyBorder="1" applyAlignment="1" applyProtection="1">
      <alignment horizontal="right" readingOrder="2"/>
    </xf>
    <xf numFmtId="0" fontId="6" fillId="6" borderId="0" xfId="0" applyFont="1" applyFill="1" applyBorder="1" applyAlignment="1" applyProtection="1">
      <alignment horizontal="right" readingOrder="2"/>
    </xf>
    <xf numFmtId="0" fontId="7" fillId="6" borderId="3" xfId="0" applyFont="1" applyFill="1" applyBorder="1" applyAlignment="1" applyProtection="1">
      <alignment horizontal="right"/>
    </xf>
    <xf numFmtId="0" fontId="7" fillId="6" borderId="5" xfId="0" applyFont="1" applyFill="1" applyBorder="1" applyAlignment="1" applyProtection="1">
      <alignment horizontal="right"/>
    </xf>
    <xf numFmtId="0" fontId="15" fillId="5" borderId="8" xfId="0" applyFont="1" applyFill="1" applyBorder="1" applyAlignment="1" applyProtection="1">
      <alignment horizontal="center" vertical="center"/>
    </xf>
    <xf numFmtId="0" fontId="15" fillId="5" borderId="0" xfId="0" applyFont="1" applyFill="1" applyBorder="1" applyAlignment="1" applyProtection="1">
      <alignment horizontal="center" vertical="center"/>
    </xf>
    <xf numFmtId="0" fontId="5" fillId="7" borderId="3" xfId="0" applyFont="1" applyFill="1" applyBorder="1" applyAlignment="1" applyProtection="1">
      <alignment horizontal="right" vertical="center"/>
    </xf>
    <xf numFmtId="0" fontId="5" fillId="7" borderId="6" xfId="0" applyFont="1" applyFill="1" applyBorder="1" applyAlignment="1" applyProtection="1">
      <alignment horizontal="right" vertical="center"/>
    </xf>
    <xf numFmtId="0" fontId="8" fillId="0" borderId="6" xfId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/>
    <xf numFmtId="0" fontId="10" fillId="2" borderId="3" xfId="0" applyFont="1" applyFill="1" applyBorder="1" applyAlignment="1" applyProtection="1">
      <alignment horizontal="center" vertical="center" readingOrder="2"/>
    </xf>
    <xf numFmtId="0" fontId="10" fillId="2" borderId="5" xfId="0" applyFont="1" applyFill="1" applyBorder="1" applyAlignment="1" applyProtection="1">
      <alignment horizontal="center" vertical="center" readingOrder="2"/>
    </xf>
    <xf numFmtId="0" fontId="10" fillId="2" borderId="6" xfId="0" applyFont="1" applyFill="1" applyBorder="1" applyAlignment="1" applyProtection="1">
      <alignment horizontal="center" vertical="center" readingOrder="2"/>
    </xf>
    <xf numFmtId="0" fontId="10" fillId="2" borderId="2" xfId="0" applyFont="1" applyFill="1" applyBorder="1" applyAlignment="1" applyProtection="1">
      <alignment horizontal="center" vertical="center" readingOrder="2"/>
    </xf>
    <xf numFmtId="0" fontId="10" fillId="2" borderId="4" xfId="0" applyFont="1" applyFill="1" applyBorder="1" applyAlignment="1" applyProtection="1">
      <alignment horizontal="center" vertical="center" readingOrder="2"/>
    </xf>
    <xf numFmtId="0" fontId="10" fillId="2" borderId="7" xfId="0" applyFont="1" applyFill="1" applyBorder="1" applyAlignment="1" applyProtection="1">
      <alignment horizontal="center" vertical="center" readingOrder="2"/>
    </xf>
    <xf numFmtId="0" fontId="10" fillId="4" borderId="11" xfId="0" applyFont="1" applyFill="1" applyBorder="1" applyAlignment="1" applyProtection="1">
      <alignment horizontal="center" vertical="center" wrapText="1" readingOrder="2"/>
    </xf>
    <xf numFmtId="0" fontId="10" fillId="4" borderId="12" xfId="0" applyFont="1" applyFill="1" applyBorder="1" applyAlignment="1" applyProtection="1">
      <alignment horizontal="center" vertical="center" wrapText="1" readingOrder="2"/>
    </xf>
    <xf numFmtId="0" fontId="10" fillId="4" borderId="9" xfId="0" applyFont="1" applyFill="1" applyBorder="1" applyAlignment="1" applyProtection="1">
      <alignment horizontal="center" vertical="center" wrapText="1" readingOrder="2"/>
    </xf>
  </cellXfs>
  <cellStyles count="3">
    <cellStyle name="Comma" xfId="2" builtinId="3"/>
    <cellStyle name="Normal" xfId="0" builtinId="0"/>
    <cellStyle name="היפר-קישור" xfId="1" builtinId="8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F7"/>
  <sheetViews>
    <sheetView showGridLines="0" rightToLeft="1" zoomScale="115" zoomScaleNormal="115" workbookViewId="0">
      <pane xSplit="3" ySplit="7" topLeftCell="D8" activePane="bottomRight" state="frozen"/>
      <selection pane="topRight" activeCell="D1" sqref="D1"/>
      <selection pane="bottomLeft" activeCell="A18" sqref="A18"/>
      <selection pane="bottomRight" activeCell="B11" sqref="B11"/>
    </sheetView>
  </sheetViews>
  <sheetFormatPr defaultColWidth="8.77734375" defaultRowHeight="13.2" x14ac:dyDescent="0.25"/>
  <cols>
    <col min="1" max="1" width="6.21875" style="1" customWidth="1"/>
    <col min="2" max="2" width="79" style="1" customWidth="1"/>
    <col min="3" max="16384" width="8.77734375" style="1"/>
  </cols>
  <sheetData>
    <row r="1" spans="1:6" ht="24.75" customHeight="1" x14ac:dyDescent="0.25">
      <c r="A1" s="4"/>
      <c r="B1" s="24" t="s">
        <v>7</v>
      </c>
      <c r="C1" s="25"/>
    </row>
    <row r="2" spans="1:6" ht="14.25" customHeight="1" x14ac:dyDescent="0.25">
      <c r="B2" s="26" t="s">
        <v>0</v>
      </c>
      <c r="C2" s="27"/>
    </row>
    <row r="3" spans="1:6" s="14" customFormat="1" ht="16.05" customHeight="1" x14ac:dyDescent="0.25">
      <c r="A3" s="12"/>
      <c r="B3" s="18" t="str">
        <f>'5'!A1</f>
        <v>עלות כוללת לצורך השוואת ההצעות</v>
      </c>
      <c r="C3" s="13"/>
    </row>
    <row r="4" spans="1:6" s="15" customFormat="1" ht="20.25" customHeight="1" x14ac:dyDescent="0.25">
      <c r="B4" s="22" t="s">
        <v>1</v>
      </c>
      <c r="C4" s="23"/>
      <c r="D4" s="16"/>
      <c r="E4" s="16"/>
      <c r="F4" s="16"/>
    </row>
    <row r="5" spans="1:6" s="2" customFormat="1" ht="13.5" customHeight="1" x14ac:dyDescent="0.2">
      <c r="B5" s="20" t="s">
        <v>18</v>
      </c>
      <c r="C5" s="21"/>
    </row>
    <row r="6" spans="1:6" s="2" customFormat="1" ht="13.5" customHeight="1" x14ac:dyDescent="0.2">
      <c r="B6" s="20" t="s">
        <v>19</v>
      </c>
      <c r="C6" s="21"/>
    </row>
    <row r="7" spans="1:6" s="2" customFormat="1" ht="13.5" customHeight="1" x14ac:dyDescent="0.2">
      <c r="B7" s="20" t="s">
        <v>20</v>
      </c>
      <c r="C7" s="21"/>
    </row>
  </sheetData>
  <mergeCells count="6">
    <mergeCell ref="B7:C7"/>
    <mergeCell ref="B4:C4"/>
    <mergeCell ref="B5:C5"/>
    <mergeCell ref="B6:C6"/>
    <mergeCell ref="B1:C1"/>
    <mergeCell ref="B2:C2"/>
  </mergeCells>
  <phoneticPr fontId="1" type="noConversion"/>
  <hyperlinks>
    <hyperlink ref="B3" location="'5'!A1" display="'5'!A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M7"/>
  <sheetViews>
    <sheetView showGridLines="0" rightToLeft="1" tabSelected="1" zoomScale="99" zoomScaleNormal="99" zoomScaleSheetLayoutView="96" workbookViewId="0">
      <selection activeCell="A5" sqref="A5:XFD5"/>
    </sheetView>
  </sheetViews>
  <sheetFormatPr defaultColWidth="9.21875" defaultRowHeight="13.2" x14ac:dyDescent="0.25"/>
  <cols>
    <col min="1" max="1" width="70.6640625" style="3" customWidth="1"/>
    <col min="2" max="5" width="15.6640625" style="3" customWidth="1"/>
    <col min="6" max="6" width="40.6640625" style="3" customWidth="1"/>
    <col min="7" max="7" width="0.77734375" style="3" customWidth="1"/>
    <col min="8" max="8" width="9.21875" style="3"/>
    <col min="9" max="9" width="9.5546875" style="3" customWidth="1"/>
    <col min="10" max="16384" width="9.21875" style="3"/>
  </cols>
  <sheetData>
    <row r="1" spans="1:13" ht="27.3" customHeight="1" x14ac:dyDescent="0.25">
      <c r="A1" s="30" t="s">
        <v>8</v>
      </c>
      <c r="B1" s="31"/>
      <c r="C1" s="31"/>
      <c r="D1" s="31"/>
      <c r="E1" s="32"/>
      <c r="F1" s="28" t="s">
        <v>2</v>
      </c>
    </row>
    <row r="2" spans="1:13" ht="18.75" customHeight="1" x14ac:dyDescent="0.25">
      <c r="A2" s="33"/>
      <c r="B2" s="34"/>
      <c r="C2" s="34"/>
      <c r="D2" s="34"/>
      <c r="E2" s="35"/>
      <c r="F2" s="29"/>
    </row>
    <row r="3" spans="1:13" ht="37.799999999999997" customHeight="1" x14ac:dyDescent="0.25">
      <c r="A3" s="8" t="s">
        <v>3</v>
      </c>
      <c r="B3" s="8" t="s">
        <v>4</v>
      </c>
      <c r="C3" s="8" t="s">
        <v>17</v>
      </c>
      <c r="D3" s="8" t="s">
        <v>14</v>
      </c>
      <c r="E3" s="7" t="s">
        <v>6</v>
      </c>
      <c r="F3" s="8" t="s">
        <v>15</v>
      </c>
    </row>
    <row r="4" spans="1:13" s="5" customFormat="1" ht="30.75" customHeight="1" x14ac:dyDescent="0.25">
      <c r="A4" s="11" t="s">
        <v>11</v>
      </c>
      <c r="B4" s="10" t="s">
        <v>9</v>
      </c>
      <c r="C4" s="19"/>
      <c r="D4" s="10">
        <v>450</v>
      </c>
      <c r="E4" s="9">
        <f>D4*C4</f>
        <v>0</v>
      </c>
      <c r="F4" s="17" t="s">
        <v>16</v>
      </c>
      <c r="I4" s="3"/>
      <c r="J4" s="3"/>
      <c r="K4" s="3"/>
      <c r="L4" s="3"/>
      <c r="M4" s="3"/>
    </row>
    <row r="5" spans="1:13" s="5" customFormat="1" ht="30.75" customHeight="1" x14ac:dyDescent="0.25">
      <c r="A5" s="11" t="s">
        <v>12</v>
      </c>
      <c r="B5" s="10" t="s">
        <v>10</v>
      </c>
      <c r="C5" s="19"/>
      <c r="D5" s="10">
        <v>30</v>
      </c>
      <c r="E5" s="9">
        <f>D5*C5</f>
        <v>0</v>
      </c>
      <c r="F5" s="9"/>
      <c r="I5" s="3"/>
      <c r="J5" s="3"/>
      <c r="K5" s="3"/>
      <c r="L5" s="3"/>
      <c r="M5" s="3"/>
    </row>
    <row r="6" spans="1:13" s="5" customFormat="1" ht="30.75" customHeight="1" x14ac:dyDescent="0.25">
      <c r="A6" s="11" t="s">
        <v>13</v>
      </c>
      <c r="B6" s="10" t="s">
        <v>10</v>
      </c>
      <c r="C6" s="19"/>
      <c r="D6" s="10">
        <v>30</v>
      </c>
      <c r="E6" s="9">
        <f>D6*C6</f>
        <v>0</v>
      </c>
      <c r="F6" s="9"/>
      <c r="I6" s="3"/>
      <c r="J6" s="3"/>
      <c r="K6" s="3"/>
      <c r="L6" s="3"/>
      <c r="M6" s="3"/>
    </row>
    <row r="7" spans="1:13" ht="33" customHeight="1" x14ac:dyDescent="0.25">
      <c r="A7" s="36" t="s">
        <v>5</v>
      </c>
      <c r="B7" s="37"/>
      <c r="C7" s="37"/>
      <c r="D7" s="38"/>
      <c r="E7" s="6">
        <f>SUM(E4:E5)</f>
        <v>0</v>
      </c>
    </row>
  </sheetData>
  <sheetProtection algorithmName="SHA-512" hashValue="/vGw2fcfAta7X0ArQvldZF9YYy4t+bBx/bdw75gy5Rlx+FDoXXrAtnqI/owP9VuJJmEwdF0/pVx+suWoy53krA==" saltValue="+MM0CPiWew2Ndh+EAv1+Sw==" spinCount="100000" sheet="1" objects="1" scenarios="1"/>
  <mergeCells count="3">
    <mergeCell ref="F1:F2"/>
    <mergeCell ref="A1:E2"/>
    <mergeCell ref="A7:D7"/>
  </mergeCells>
  <phoneticPr fontId="1" type="noConversion"/>
  <hyperlinks>
    <hyperlink ref="F1" location="שער!A1" display="חזור לעמוד השער"/>
  </hyperlinks>
  <pageMargins left="0.75" right="0.75" top="1" bottom="1" header="0.5" footer="0.5"/>
  <pageSetup paperSize="9"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C9092FB2470C2143A326D5DAD9CC57BB" ma:contentTypeVersion="4" ma:contentTypeDescription="צור מסמך חדש." ma:contentTypeScope="" ma:versionID="1c2fbf0e737401c320e2fc56bc4a19c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e7ce2650c9b04c0a135ac8c9f9107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B9155-154A-4FF7-AA1F-20BF3E6BECE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D9F2FBE-2A18-4641-844F-904C4EAAF1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646BB4-BCC7-4352-9135-44AA200D777C}">
  <ds:schemaRefs>
    <ds:schemaRef ds:uri="http://schemas.microsoft.com/sharepoint/v3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340BF4E-0492-433F-9BCD-1404E5BA6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שער</vt:lpstr>
      <vt:lpstr>5</vt:lpstr>
      <vt:lpstr>'5'!WPrint_Area_W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נספח 5.2 - גיליון עלות</dc:title>
  <dc:creator>Adi Levy</dc:creator>
  <cp:lastModifiedBy>Avi Solomon</cp:lastModifiedBy>
  <cp:lastPrinted>2008-04-03T19:06:08Z</cp:lastPrinted>
  <dcterms:created xsi:type="dcterms:W3CDTF">2008-04-02T11:32:41Z</dcterms:created>
  <dcterms:modified xsi:type="dcterms:W3CDTF">2018-08-12T14:26:10Z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תאריך">
    <vt:lpwstr>2014-03-10T00:00:00Z</vt:lpwstr>
  </property>
  <property fmtid="{D5CDD505-2E9C-101B-9397-08002B2CF9AE}" pid="3" name="GovXEventDate">
    <vt:lpwstr>2014-07-15T00:00:00Z</vt:lpwstr>
  </property>
</Properties>
</file>